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15"/>
  </bookViews>
  <sheets>
    <sheet name="附件1大队“六率”自测表" sheetId="6" r:id="rId1"/>
  </sheets>
  <calcPr calcId="144525"/>
</workbook>
</file>

<file path=xl/sharedStrings.xml><?xml version="1.0" encoding="utf-8"?>
<sst xmlns="http://schemas.openxmlformats.org/spreadsheetml/2006/main" count="25" uniqueCount="25">
  <si>
    <t>全市2021年度9月份道路交通文明指数测评情况表</t>
  </si>
  <si>
    <t>序号</t>
  </si>
  <si>
    <t>辖区交警大队</t>
  </si>
  <si>
    <t>机动车斑马线礼让率</t>
  </si>
  <si>
    <t>电动车头盔佩戴率</t>
  </si>
  <si>
    <t>摩托车头盔佩戴率</t>
  </si>
  <si>
    <t>非机动车遵守信号灯率</t>
  </si>
  <si>
    <t>行人遵守信号灯率</t>
  </si>
  <si>
    <t>汽车安全带使用率</t>
  </si>
  <si>
    <t>鹿城区</t>
  </si>
  <si>
    <t>龙湾区</t>
  </si>
  <si>
    <t>瓯海区</t>
  </si>
  <si>
    <t>经开区</t>
  </si>
  <si>
    <t>洞头区</t>
  </si>
  <si>
    <t>乐清市</t>
  </si>
  <si>
    <t>瑞安市</t>
  </si>
  <si>
    <t>永嘉县</t>
  </si>
  <si>
    <t>平阳县</t>
  </si>
  <si>
    <t>苍南县</t>
  </si>
  <si>
    <t>龙港县</t>
  </si>
  <si>
    <t>文成县</t>
  </si>
  <si>
    <t>泰顺县</t>
  </si>
  <si>
    <t>全市平均</t>
  </si>
  <si>
    <t>市区平均</t>
  </si>
  <si>
    <t>从省测122个交通路口、20个卡口及市测路口、斑马线中随机抽取若干个点位的10分钟监控视频进行文明指数测评。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</si>
</sst>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</cellStyles>
  <dxfs count="1">
    <dxf>
      <font>
        <b val="0"/>
        <i val="1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5" zoomScaleNormal="85" workbookViewId="0">
      <selection activeCell="K15" sqref="K15"/>
    </sheetView>
  </sheetViews>
  <sheetFormatPr defaultColWidth="9" defaultRowHeight="13.5"/>
  <cols>
    <col min="1" max="1" width="7.66666666666667" style="3" customWidth="1"/>
    <col min="2" max="2" width="14" style="3" customWidth="1"/>
    <col min="3" max="3" width="15.5833333333333" style="4" customWidth="1"/>
    <col min="4" max="4" width="15.875" style="4" customWidth="1"/>
    <col min="5" max="5" width="19.2166666666667" style="4" customWidth="1"/>
    <col min="6" max="6" width="17.7833333333333" style="4" customWidth="1"/>
    <col min="7" max="7" width="14.1083333333333" style="4" customWidth="1"/>
    <col min="8" max="8" width="14.7" style="4" customWidth="1"/>
    <col min="9" max="9" width="9.88333333333333" style="4" customWidth="1"/>
    <col min="10" max="16384" width="9" style="4"/>
  </cols>
  <sheetData>
    <row r="1" ht="27.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4.25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</row>
    <row r="3" ht="34.5" customHeight="1" spans="1:9">
      <c r="A3" s="9">
        <v>1</v>
      </c>
      <c r="B3" s="10" t="s">
        <v>9</v>
      </c>
      <c r="C3" s="11">
        <v>0.9</v>
      </c>
      <c r="D3" s="12">
        <v>0.94</v>
      </c>
      <c r="E3" s="12">
        <v>0.975</v>
      </c>
      <c r="F3" s="11">
        <v>0.9975</v>
      </c>
      <c r="G3" s="11">
        <v>0.995726495726496</v>
      </c>
      <c r="H3" s="12">
        <v>0.953</v>
      </c>
      <c r="I3" s="1"/>
    </row>
    <row r="4" ht="31.5" customHeight="1" spans="1:9">
      <c r="A4" s="10">
        <v>2</v>
      </c>
      <c r="B4" s="10" t="s">
        <v>10</v>
      </c>
      <c r="C4" s="12">
        <v>0.911764705882353</v>
      </c>
      <c r="D4" s="12">
        <v>0.975</v>
      </c>
      <c r="E4" s="12">
        <v>0.98</v>
      </c>
      <c r="F4" s="12">
        <v>0.997</v>
      </c>
      <c r="G4" s="12">
        <v>0.998</v>
      </c>
      <c r="H4" s="12">
        <v>0.9466667</v>
      </c>
      <c r="I4" s="1"/>
    </row>
    <row r="5" ht="30" customHeight="1" spans="1:9">
      <c r="A5" s="9">
        <v>3</v>
      </c>
      <c r="B5" s="10" t="s">
        <v>11</v>
      </c>
      <c r="C5" s="12">
        <v>0.888</v>
      </c>
      <c r="D5" s="12">
        <v>0.945</v>
      </c>
      <c r="E5" s="12">
        <v>0.963</v>
      </c>
      <c r="F5" s="12">
        <v>0.993</v>
      </c>
      <c r="G5" s="12">
        <v>0.995</v>
      </c>
      <c r="H5" s="12">
        <v>0.955</v>
      </c>
      <c r="I5" s="1"/>
    </row>
    <row r="6" ht="24.75" customHeight="1" spans="1:9">
      <c r="A6" s="10">
        <v>4</v>
      </c>
      <c r="B6" s="10" t="s">
        <v>12</v>
      </c>
      <c r="C6" s="12">
        <v>0.954545454545455</v>
      </c>
      <c r="D6" s="12">
        <v>0.87</v>
      </c>
      <c r="E6" s="12">
        <v>0.968</v>
      </c>
      <c r="F6" s="12">
        <v>0.998</v>
      </c>
      <c r="G6" s="12">
        <v>0.997</v>
      </c>
      <c r="H6" s="12">
        <v>0.9416667</v>
      </c>
      <c r="I6" s="1"/>
    </row>
    <row r="7" s="2" customFormat="1" ht="28.5" customHeight="1" spans="1:9">
      <c r="A7" s="9">
        <v>5</v>
      </c>
      <c r="B7" s="10" t="s">
        <v>13</v>
      </c>
      <c r="C7" s="12">
        <v>0.86</v>
      </c>
      <c r="D7" s="12">
        <v>0.97</v>
      </c>
      <c r="E7" s="12">
        <v>0.947</v>
      </c>
      <c r="F7" s="12">
        <v>0.996</v>
      </c>
      <c r="G7" s="12">
        <v>0.997</v>
      </c>
      <c r="H7" s="12">
        <v>0.957381</v>
      </c>
      <c r="I7" s="1"/>
    </row>
    <row r="8" s="2" customFormat="1" ht="30" customHeight="1" spans="1:9">
      <c r="A8" s="10">
        <v>6</v>
      </c>
      <c r="B8" s="10" t="s">
        <v>14</v>
      </c>
      <c r="C8" s="12">
        <v>0.82</v>
      </c>
      <c r="D8" s="12">
        <v>0.869354838709677</v>
      </c>
      <c r="E8" s="12">
        <v>0.97</v>
      </c>
      <c r="F8" s="12">
        <v>0.994</v>
      </c>
      <c r="G8" s="12">
        <v>0.988</v>
      </c>
      <c r="H8" s="12">
        <v>0.973684210526316</v>
      </c>
      <c r="I8" s="1"/>
    </row>
    <row r="9" ht="27" customHeight="1" spans="1:9">
      <c r="A9" s="9">
        <v>7</v>
      </c>
      <c r="B9" s="10" t="s">
        <v>15</v>
      </c>
      <c r="C9" s="12">
        <v>0.905</v>
      </c>
      <c r="D9" s="12">
        <v>0.92</v>
      </c>
      <c r="E9" s="12">
        <v>0.954</v>
      </c>
      <c r="F9" s="12">
        <v>0.995</v>
      </c>
      <c r="G9" s="12">
        <v>0.9827586</v>
      </c>
      <c r="H9" s="12">
        <v>0.9028571</v>
      </c>
      <c r="I9" s="1"/>
    </row>
    <row r="10" ht="27" customHeight="1" spans="1:9">
      <c r="A10" s="10">
        <v>8</v>
      </c>
      <c r="B10" s="10" t="s">
        <v>16</v>
      </c>
      <c r="C10" s="12">
        <v>0.805</v>
      </c>
      <c r="D10" s="12">
        <v>0.965</v>
      </c>
      <c r="E10" s="12">
        <v>0.969</v>
      </c>
      <c r="F10" s="12">
        <v>0.994</v>
      </c>
      <c r="G10" s="12">
        <v>0.978260869565217</v>
      </c>
      <c r="H10" s="12">
        <v>0.997</v>
      </c>
      <c r="I10" s="1"/>
    </row>
    <row r="11" ht="27.75" customHeight="1" spans="1:9">
      <c r="A11" s="9">
        <v>9</v>
      </c>
      <c r="B11" s="10" t="s">
        <v>17</v>
      </c>
      <c r="C11" s="12">
        <v>0.878</v>
      </c>
      <c r="D11" s="12">
        <v>0.942213114754098</v>
      </c>
      <c r="E11" s="12">
        <v>0.954</v>
      </c>
      <c r="F11" s="12">
        <v>0.964705882352941</v>
      </c>
      <c r="G11" s="12">
        <v>0.98</v>
      </c>
      <c r="H11" s="12">
        <v>0.95</v>
      </c>
      <c r="I11" s="1"/>
    </row>
    <row r="12" ht="30.75" customHeight="1" spans="1:9">
      <c r="A12" s="10">
        <v>10</v>
      </c>
      <c r="B12" s="10" t="s">
        <v>18</v>
      </c>
      <c r="C12" s="12">
        <v>0.865</v>
      </c>
      <c r="D12" s="12">
        <v>0.93</v>
      </c>
      <c r="E12" s="12">
        <v>0.971</v>
      </c>
      <c r="F12" s="12">
        <v>0.995</v>
      </c>
      <c r="G12" s="12">
        <v>0.975609756097561</v>
      </c>
      <c r="H12" s="12">
        <v>0.95051724137931</v>
      </c>
      <c r="I12" s="1"/>
    </row>
    <row r="13" ht="29.25" customHeight="1" spans="1:9">
      <c r="A13" s="9">
        <v>11</v>
      </c>
      <c r="B13" s="10" t="s">
        <v>19</v>
      </c>
      <c r="C13" s="12">
        <v>0.9</v>
      </c>
      <c r="D13" s="12">
        <v>0.825</v>
      </c>
      <c r="E13" s="12">
        <v>0.978</v>
      </c>
      <c r="F13" s="12">
        <v>0.994</v>
      </c>
      <c r="G13" s="12">
        <v>0.96551724137931</v>
      </c>
      <c r="H13" s="12">
        <v>0.905</v>
      </c>
      <c r="I13" s="1"/>
    </row>
    <row r="14" ht="27" customHeight="1" spans="1:9">
      <c r="A14" s="10">
        <v>12</v>
      </c>
      <c r="B14" s="10" t="s">
        <v>20</v>
      </c>
      <c r="C14" s="12">
        <v>0.885</v>
      </c>
      <c r="D14" s="12">
        <v>0.965</v>
      </c>
      <c r="E14" s="12">
        <v>0.953</v>
      </c>
      <c r="F14" s="12">
        <v>0.992957746478873</v>
      </c>
      <c r="G14" s="12">
        <v>0.991</v>
      </c>
      <c r="H14" s="12">
        <v>0.961538461538462</v>
      </c>
      <c r="I14" s="1"/>
    </row>
    <row r="15" ht="23.25" customHeight="1" spans="1:9">
      <c r="A15" s="9">
        <v>13</v>
      </c>
      <c r="B15" s="10" t="s">
        <v>21</v>
      </c>
      <c r="C15" s="12">
        <v>0.953</v>
      </c>
      <c r="D15" s="12">
        <v>0.909392932648747</v>
      </c>
      <c r="E15" s="12">
        <v>0.955</v>
      </c>
      <c r="F15" s="12">
        <v>0.957831325301205</v>
      </c>
      <c r="G15" s="12">
        <v>0.961538461538462</v>
      </c>
      <c r="H15" s="12">
        <v>0.958333333333333</v>
      </c>
      <c r="I15" s="1"/>
    </row>
    <row r="16" ht="21.75" customHeight="1" spans="1:9">
      <c r="A16" s="13">
        <v>15</v>
      </c>
      <c r="B16" s="10" t="s">
        <v>22</v>
      </c>
      <c r="C16" s="12">
        <f t="shared" ref="C16:H16" si="0">AVERAGE(C3:C15)</f>
        <v>0.886562320032908</v>
      </c>
      <c r="D16" s="12">
        <f t="shared" si="0"/>
        <v>0.925073914316348</v>
      </c>
      <c r="E16" s="12">
        <f t="shared" si="0"/>
        <v>0.964384615384615</v>
      </c>
      <c r="F16" s="12">
        <f t="shared" si="0"/>
        <v>0.989922688779463</v>
      </c>
      <c r="G16" s="12">
        <f t="shared" si="0"/>
        <v>0.985031648023619</v>
      </c>
      <c r="H16" s="12">
        <f t="shared" si="0"/>
        <v>0.950203442059802</v>
      </c>
      <c r="I16" s="1"/>
    </row>
    <row r="17" ht="21.75" customHeight="1" spans="1:8">
      <c r="A17" s="14"/>
      <c r="B17" s="10" t="s">
        <v>23</v>
      </c>
      <c r="C17" s="12">
        <f t="shared" ref="C17:H17" si="1">AVERAGE(C3:C7)</f>
        <v>0.902862032085562</v>
      </c>
      <c r="D17" s="12">
        <f t="shared" si="1"/>
        <v>0.94</v>
      </c>
      <c r="E17" s="12">
        <f t="shared" si="1"/>
        <v>0.9666</v>
      </c>
      <c r="F17" s="12">
        <f t="shared" si="1"/>
        <v>0.9963</v>
      </c>
      <c r="G17" s="12">
        <f t="shared" si="1"/>
        <v>0.996545299145299</v>
      </c>
      <c r="H17" s="12">
        <f t="shared" si="1"/>
        <v>0.95074288</v>
      </c>
    </row>
    <row r="18" ht="20.25" customHeight="1" spans="1:8">
      <c r="A18" s="15" t="s">
        <v>24</v>
      </c>
      <c r="B18" s="15"/>
      <c r="C18" s="15"/>
      <c r="D18" s="15"/>
      <c r="E18" s="15"/>
      <c r="F18" s="15"/>
      <c r="G18" s="15"/>
      <c r="H18" s="15"/>
    </row>
    <row r="19" ht="2.4" customHeight="1" spans="1:8">
      <c r="A19" s="16"/>
      <c r="B19" s="16"/>
      <c r="C19" s="16"/>
      <c r="D19" s="16"/>
      <c r="E19" s="16"/>
      <c r="F19" s="16"/>
      <c r="G19" s="16"/>
      <c r="H19" s="16"/>
    </row>
    <row r="20" ht="14.25" spans="9:9">
      <c r="I20" s="12"/>
    </row>
  </sheetData>
  <mergeCells count="3">
    <mergeCell ref="A1:H1"/>
    <mergeCell ref="A16:A17"/>
    <mergeCell ref="A18:H19"/>
  </mergeCells>
  <conditionalFormatting sqref="I20">
    <cfRule type="cellIs" dxfId="0" priority="2" operator="lessThan">
      <formula>0.8</formula>
    </cfRule>
  </conditionalFormatting>
  <conditionalFormatting sqref="H3:H15">
    <cfRule type="cellIs" dxfId="0" priority="10" operator="lessThan">
      <formula>0.95</formula>
    </cfRule>
  </conditionalFormatting>
  <conditionalFormatting sqref="D4:G17 D3 F3:G3 C3:C17 H16:H17">
    <cfRule type="cellIs" dxfId="0" priority="12" operator="lessThan">
      <formula>0.9</formula>
    </cfRule>
  </conditionalFormatting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附件1大队“六率”自测表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2021-11-03T07:17:27Z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